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9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B15" i="1" l="1"/>
  <c r="H3" i="1" l="1"/>
  <c r="H2" i="1"/>
  <c r="G3" i="1"/>
  <c r="G2" i="1"/>
  <c r="F3" i="1"/>
  <c r="F2" i="1"/>
  <c r="E15" i="1"/>
  <c r="D15" i="1"/>
  <c r="A18" i="1" l="1"/>
  <c r="A16" i="1"/>
  <c r="A17" i="1"/>
</calcChain>
</file>

<file path=xl/sharedStrings.xml><?xml version="1.0" encoding="utf-8"?>
<sst xmlns="http://schemas.openxmlformats.org/spreadsheetml/2006/main" count="9" uniqueCount="8">
  <si>
    <t>RUN</t>
  </si>
  <si>
    <t>WR</t>
  </si>
  <si>
    <t>PB</t>
  </si>
  <si>
    <t>END</t>
  </si>
  <si>
    <t>SoB</t>
  </si>
  <si>
    <t>ST</t>
  </si>
  <si>
    <t>PACE</t>
  </si>
  <si>
    <t>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</si>
</sst>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h]:mm"/>
    <numFmt numFmtId="166" formatCode="&quot;COMP. TO PB::&quot;\ \+[m]\ &quot;SECONDS&quot;;&quot;COMP. TO PB:&quot;\ \-[m]\ &quot;SECONDS&quot;;&quot;COMP. TO PB: +&quot;0\ &quot;SECONDS&quot;"/>
    <numFmt numFmtId="167" formatCode="&quot;COMP. TO WR::&quot;\ \+[m]\ &quot;SECONDS&quot;;&quot;COMP. TO WR:&quot;\ \-[m]\ &quot;SECONDS&quot;;&quot;COMP. TO WR: +&quot;0\ &quot;SECONDS&quot;"/>
    <numFmt numFmtId="168" formatCode="&quot;COMP. TO SOB::&quot;\ \+[m]\ &quot;SECONDS&quot;;&quot;COMP. TO SOB:&quot;\ \-[m]\ &quot;SECONDS&quot;;&quot;COMP. TO SOB: +&quot;0\ &quot;SECONDS&quot;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0"/>
      <color rgb="FF006100"/>
      <name val="Corbel"/>
      <family val="2"/>
    </font>
    <font>
      <b/>
      <sz val="18"/>
      <color rgb="FF006100"/>
      <name val="Corbel"/>
      <family val="2"/>
    </font>
    <font>
      <b/>
      <sz val="20"/>
      <color rgb="FF006100"/>
      <name val="Corbel"/>
      <family val="2"/>
    </font>
    <font>
      <b/>
      <sz val="20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0" xfId="1" applyFont="1" applyAlignment="1">
      <alignment horizontal="center"/>
    </xf>
    <xf numFmtId="20" fontId="1" fillId="0" borderId="0" xfId="0" applyNumberFormat="1" applyFont="1"/>
    <xf numFmtId="164" fontId="0" fillId="0" borderId="0" xfId="0" applyNumberFormat="1"/>
    <xf numFmtId="20" fontId="0" fillId="0" borderId="0" xfId="0" applyNumberFormat="1"/>
    <xf numFmtId="0" fontId="6" fillId="2" borderId="0" xfId="1" applyFont="1" applyAlignment="1">
      <alignment horizontal="center"/>
    </xf>
    <xf numFmtId="164" fontId="6" fillId="2" borderId="0" xfId="1" applyNumberFormat="1" applyFont="1" applyAlignment="1">
      <alignment horizontal="center"/>
    </xf>
    <xf numFmtId="20" fontId="6" fillId="2" borderId="0" xfId="1" applyNumberFormat="1" applyFont="1" applyAlignment="1">
      <alignment horizontal="center"/>
    </xf>
    <xf numFmtId="0" fontId="7" fillId="3" borderId="0" xfId="2" applyFont="1"/>
    <xf numFmtId="165" fontId="6" fillId="2" borderId="0" xfId="1" applyNumberFormat="1" applyFont="1" applyAlignment="1">
      <alignment horizontal="right"/>
    </xf>
    <xf numFmtId="165" fontId="6" fillId="2" borderId="0" xfId="1" applyNumberFormat="1" applyFont="1"/>
    <xf numFmtId="166" fontId="5" fillId="2" borderId="0" xfId="1" applyNumberFormat="1" applyFont="1" applyAlignment="1">
      <alignment horizontal="left"/>
    </xf>
    <xf numFmtId="167" fontId="5" fillId="2" borderId="0" xfId="1" applyNumberFormat="1" applyFont="1" applyAlignment="1">
      <alignment horizontal="left"/>
    </xf>
    <xf numFmtId="168" fontId="5" fillId="2" borderId="0" xfId="1" applyNumberFormat="1" applyFont="1" applyAlignment="1">
      <alignment horizontal="left"/>
    </xf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1" sqref="E11"/>
    </sheetView>
  </sheetViews>
  <sheetFormatPr defaultRowHeight="26.25" x14ac:dyDescent="0.4"/>
  <cols>
    <col min="1" max="1" width="9" style="1" customWidth="1"/>
    <col min="2" max="2" width="10.7109375" style="2" customWidth="1"/>
    <col min="3" max="3" width="10.7109375" style="4" customWidth="1"/>
    <col min="4" max="4" width="10.7109375" style="1" customWidth="1"/>
    <col min="5" max="5" width="10.7109375" customWidth="1"/>
    <col min="6" max="6" width="9.42578125" hidden="1" customWidth="1"/>
    <col min="7" max="8" width="0" hidden="1" customWidth="1"/>
  </cols>
  <sheetData>
    <row r="1" spans="1:10" x14ac:dyDescent="0.4">
      <c r="A1" s="7" t="s">
        <v>5</v>
      </c>
      <c r="B1" s="8" t="s">
        <v>0</v>
      </c>
      <c r="C1" s="9" t="s">
        <v>2</v>
      </c>
      <c r="D1" s="7" t="s">
        <v>1</v>
      </c>
      <c r="E1" s="7" t="s">
        <v>4</v>
      </c>
      <c r="F1" s="3" t="s">
        <v>6</v>
      </c>
      <c r="G1" s="3" t="s">
        <v>1</v>
      </c>
      <c r="H1" s="3" t="s">
        <v>7</v>
      </c>
    </row>
    <row r="2" spans="1:10" x14ac:dyDescent="0.4">
      <c r="A2" s="10">
        <v>1</v>
      </c>
      <c r="B2" s="2">
        <v>2.4305555555555556E-2</v>
      </c>
      <c r="C2" s="4">
        <v>2.4305555555555556E-2</v>
      </c>
      <c r="D2" s="4">
        <v>2.4305555555555556E-2</v>
      </c>
      <c r="E2" s="4">
        <v>2.4305555555555556E-2</v>
      </c>
      <c r="F2" s="6">
        <f>C2-B2</f>
        <v>0</v>
      </c>
      <c r="G2" s="6">
        <f>B2-D2</f>
        <v>0</v>
      </c>
      <c r="H2" s="5">
        <f>B2-E2</f>
        <v>0</v>
      </c>
    </row>
    <row r="3" spans="1:10" x14ac:dyDescent="0.4">
      <c r="A3" s="10">
        <v>2</v>
      </c>
      <c r="C3" s="2"/>
      <c r="D3" s="4">
        <v>6.1805555555555558E-2</v>
      </c>
      <c r="E3" s="4">
        <v>6.1111111111111116E-2</v>
      </c>
      <c r="F3" s="6">
        <f>IF(B3="",0,B3-C3)</f>
        <v>0</v>
      </c>
      <c r="G3" s="6">
        <f>IF(B3="",0,B3-D3)</f>
        <v>0</v>
      </c>
      <c r="H3" s="6">
        <f>IF(B3="",0,B3-E3)</f>
        <v>0</v>
      </c>
    </row>
    <row r="4" spans="1:10" x14ac:dyDescent="0.4">
      <c r="A4" s="10">
        <v>3</v>
      </c>
      <c r="C4" s="2"/>
      <c r="D4" s="4">
        <v>0.14444444444444446</v>
      </c>
      <c r="E4" s="4">
        <v>0.1423611111111111</v>
      </c>
      <c r="F4" s="6">
        <f t="shared" ref="F4:F14" si="0">IF(B4="",0,B4-C4)</f>
        <v>0</v>
      </c>
      <c r="G4" s="6">
        <f t="shared" ref="G4:G14" si="1">IF(B4="",0,B4-D4)</f>
        <v>0</v>
      </c>
      <c r="H4" s="6">
        <f t="shared" ref="H4:H14" si="2">IF(B4="",0,B4-E4)</f>
        <v>0</v>
      </c>
      <c r="I4" s="2"/>
      <c r="J4" s="2"/>
    </row>
    <row r="5" spans="1:10" x14ac:dyDescent="0.4">
      <c r="A5" s="10">
        <v>4</v>
      </c>
      <c r="C5" s="2"/>
      <c r="D5" s="4">
        <v>0.15763888888888888</v>
      </c>
      <c r="E5" s="4">
        <v>0.15347222222222223</v>
      </c>
      <c r="F5" s="6">
        <f t="shared" si="0"/>
        <v>0</v>
      </c>
      <c r="G5" s="6">
        <f t="shared" si="1"/>
        <v>0</v>
      </c>
      <c r="H5" s="6">
        <f t="shared" si="2"/>
        <v>0</v>
      </c>
      <c r="I5" s="2"/>
      <c r="J5" s="2"/>
    </row>
    <row r="6" spans="1:10" x14ac:dyDescent="0.4">
      <c r="A6" s="10">
        <v>5</v>
      </c>
      <c r="C6" s="2"/>
      <c r="D6" s="4">
        <v>0.31458333333333333</v>
      </c>
      <c r="E6" s="4">
        <v>0.31458333333333333</v>
      </c>
      <c r="F6" s="6">
        <f t="shared" si="0"/>
        <v>0</v>
      </c>
      <c r="G6" s="6">
        <f t="shared" si="1"/>
        <v>0</v>
      </c>
      <c r="H6" s="6">
        <f t="shared" si="2"/>
        <v>0</v>
      </c>
      <c r="I6" s="2"/>
      <c r="J6" s="2"/>
    </row>
    <row r="7" spans="1:10" x14ac:dyDescent="0.4">
      <c r="A7" s="10">
        <v>6</v>
      </c>
      <c r="C7" s="2"/>
      <c r="D7" s="4">
        <v>9.0972222222222218E-2</v>
      </c>
      <c r="E7" s="4">
        <v>8.8888888888888892E-2</v>
      </c>
      <c r="F7" s="6">
        <f t="shared" si="0"/>
        <v>0</v>
      </c>
      <c r="G7" s="6">
        <f t="shared" si="1"/>
        <v>0</v>
      </c>
      <c r="H7" s="6">
        <f t="shared" si="2"/>
        <v>0</v>
      </c>
      <c r="I7" s="2"/>
      <c r="J7" s="2"/>
    </row>
    <row r="8" spans="1:10" x14ac:dyDescent="0.4">
      <c r="A8" s="10">
        <v>7</v>
      </c>
      <c r="C8" s="2"/>
      <c r="D8" s="4">
        <v>3.0555555555555555E-2</v>
      </c>
      <c r="E8" s="4">
        <v>2.9861111111111113E-2</v>
      </c>
      <c r="F8" s="6">
        <f t="shared" si="0"/>
        <v>0</v>
      </c>
      <c r="G8" s="6">
        <f t="shared" si="1"/>
        <v>0</v>
      </c>
      <c r="H8" s="6">
        <f t="shared" si="2"/>
        <v>0</v>
      </c>
      <c r="I8" s="2"/>
      <c r="J8" s="2"/>
    </row>
    <row r="9" spans="1:10" x14ac:dyDescent="0.4">
      <c r="A9" s="10">
        <v>8</v>
      </c>
      <c r="C9" s="2"/>
      <c r="D9" s="4">
        <v>0.16666666666666666</v>
      </c>
      <c r="E9" s="4">
        <v>0.13749999999999998</v>
      </c>
      <c r="F9" s="6">
        <f t="shared" si="0"/>
        <v>0</v>
      </c>
      <c r="G9" s="6">
        <f t="shared" si="1"/>
        <v>0</v>
      </c>
      <c r="H9" s="6">
        <f t="shared" si="2"/>
        <v>0</v>
      </c>
      <c r="I9" s="2"/>
      <c r="J9" s="2"/>
    </row>
    <row r="10" spans="1:10" x14ac:dyDescent="0.4">
      <c r="A10" s="10">
        <v>9</v>
      </c>
      <c r="C10" s="2"/>
      <c r="D10" s="4">
        <v>0.12847222222222224</v>
      </c>
      <c r="E10" s="4">
        <v>0.12847222222222224</v>
      </c>
      <c r="F10" s="6">
        <f t="shared" si="0"/>
        <v>0</v>
      </c>
      <c r="G10" s="6">
        <f t="shared" si="1"/>
        <v>0</v>
      </c>
      <c r="H10" s="6">
        <f t="shared" si="2"/>
        <v>0</v>
      </c>
      <c r="I10" s="2"/>
      <c r="J10" s="2"/>
    </row>
    <row r="11" spans="1:10" x14ac:dyDescent="0.4">
      <c r="A11" s="10">
        <v>10</v>
      </c>
      <c r="C11" s="2"/>
      <c r="D11" s="4">
        <v>5.347222222222222E-2</v>
      </c>
      <c r="E11" s="4">
        <v>5.347222222222222E-2</v>
      </c>
      <c r="F11" s="6">
        <f t="shared" si="0"/>
        <v>0</v>
      </c>
      <c r="G11" s="6">
        <f t="shared" si="1"/>
        <v>0</v>
      </c>
      <c r="H11" s="6">
        <f t="shared" si="2"/>
        <v>0</v>
      </c>
      <c r="I11" s="2"/>
      <c r="J11" s="2"/>
    </row>
    <row r="12" spans="1:10" x14ac:dyDescent="0.4">
      <c r="A12" s="10">
        <v>11</v>
      </c>
      <c r="C12" s="2"/>
      <c r="D12" s="4">
        <v>0.31666666666666665</v>
      </c>
      <c r="E12" s="4">
        <v>0.30486111111111108</v>
      </c>
      <c r="F12" s="6">
        <f t="shared" si="0"/>
        <v>0</v>
      </c>
      <c r="G12" s="6">
        <f t="shared" si="1"/>
        <v>0</v>
      </c>
      <c r="H12" s="6">
        <f t="shared" si="2"/>
        <v>0</v>
      </c>
      <c r="I12" s="2"/>
      <c r="J12" s="2"/>
    </row>
    <row r="13" spans="1:10" x14ac:dyDescent="0.4">
      <c r="A13" s="10">
        <v>12</v>
      </c>
      <c r="C13" s="2"/>
      <c r="D13" s="4">
        <v>0.1076388888888889</v>
      </c>
      <c r="E13" s="4">
        <v>9.930555555555555E-2</v>
      </c>
      <c r="F13" s="6">
        <f t="shared" si="0"/>
        <v>0</v>
      </c>
      <c r="G13" s="6">
        <f t="shared" si="1"/>
        <v>0</v>
      </c>
      <c r="H13" s="6">
        <f t="shared" si="2"/>
        <v>0</v>
      </c>
      <c r="I13" s="2"/>
      <c r="J13" s="2"/>
    </row>
    <row r="14" spans="1:10" x14ac:dyDescent="0.4">
      <c r="A14" s="10">
        <v>13</v>
      </c>
      <c r="C14" s="2"/>
      <c r="D14" s="4">
        <v>3.4027777777777775E-2</v>
      </c>
      <c r="E14" s="4">
        <v>2.7777777777777776E-2</v>
      </c>
      <c r="F14" s="6">
        <f t="shared" si="0"/>
        <v>0</v>
      </c>
      <c r="G14" s="6">
        <f t="shared" si="1"/>
        <v>0</v>
      </c>
      <c r="H14" s="6">
        <f t="shared" si="2"/>
        <v>0</v>
      </c>
      <c r="I14" s="2"/>
      <c r="J14" s="2"/>
    </row>
    <row r="15" spans="1:10" x14ac:dyDescent="0.4">
      <c r="A15" s="7" t="s">
        <v>3</v>
      </c>
      <c r="B15" s="11" t="str">
        <f>IF(COUNT(B2:B14)=13,SUM(B2:B14),"")</f>
        <v/>
      </c>
      <c r="C15" s="11">
        <f>SUM(C2:C14)</f>
        <v>2.4305555555555556E-2</v>
      </c>
      <c r="D15" s="11">
        <f>SUM(D2:D14)</f>
        <v>1.6312499999999999</v>
      </c>
      <c r="E15" s="12">
        <f>SUM(E2:E14)</f>
        <v>1.5659722222222219</v>
      </c>
      <c r="H15" s="1"/>
      <c r="I15" s="2"/>
      <c r="J15" s="2"/>
    </row>
    <row r="16" spans="1:10" x14ac:dyDescent="0.4">
      <c r="A16" s="13">
        <f>SUM(F2:F14)</f>
        <v>0</v>
      </c>
      <c r="B16" s="13"/>
      <c r="C16" s="13"/>
      <c r="D16" s="13"/>
      <c r="E16" s="13"/>
      <c r="H16" s="1"/>
      <c r="I16" s="2"/>
      <c r="J16" s="2"/>
    </row>
    <row r="17" spans="1:10" x14ac:dyDescent="0.4">
      <c r="A17" s="14">
        <f>SUM(G2:G14)</f>
        <v>0</v>
      </c>
      <c r="B17" s="14"/>
      <c r="C17" s="14"/>
      <c r="D17" s="14"/>
      <c r="E17" s="14"/>
      <c r="H17" s="1"/>
      <c r="I17" s="2"/>
      <c r="J17" s="2"/>
    </row>
    <row r="18" spans="1:10" x14ac:dyDescent="0.4">
      <c r="A18" s="15">
        <f>SUM(H2:H14)</f>
        <v>0</v>
      </c>
      <c r="B18" s="15"/>
      <c r="C18" s="15"/>
      <c r="D18" s="15"/>
      <c r="E18" s="15"/>
      <c r="H18" s="1"/>
      <c r="I18" s="2"/>
      <c r="J18" s="2"/>
    </row>
  </sheetData>
  <mergeCells count="3">
    <mergeCell ref="A16:E16"/>
    <mergeCell ref="A17:E17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</dc:creator>
  <cp:lastModifiedBy>Donovan</cp:lastModifiedBy>
  <dcterms:created xsi:type="dcterms:W3CDTF">2018-05-11T22:42:39Z</dcterms:created>
  <dcterms:modified xsi:type="dcterms:W3CDTF">2018-09-03T19:20:42Z</dcterms:modified>
</cp:coreProperties>
</file>